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Барнаул\"/>
    </mc:Choice>
  </mc:AlternateContent>
  <bookViews>
    <workbookView xWindow="0" yWindow="0" windowWidth="28800" windowHeight="12435"/>
  </bookViews>
  <sheets>
    <sheet name="явка" sheetId="8" r:id="rId1"/>
  </sheets>
  <calcPr calcId="152511"/>
</workbook>
</file>

<file path=xl/calcChain.xml><?xml version="1.0" encoding="utf-8"?>
<calcChain xmlns="http://schemas.openxmlformats.org/spreadsheetml/2006/main">
  <c r="I23" i="8" l="1"/>
  <c r="I24" i="8"/>
  <c r="I25" i="8"/>
  <c r="I26" i="8"/>
  <c r="I27" i="8"/>
  <c r="I28" i="8"/>
  <c r="I29" i="8"/>
  <c r="I22" i="8"/>
  <c r="I15" i="8" l="1"/>
  <c r="I16" i="8"/>
  <c r="I17" i="8"/>
  <c r="I18" i="8"/>
  <c r="I19" i="8"/>
  <c r="I20" i="8"/>
  <c r="I21" i="8"/>
  <c r="I14" i="8"/>
  <c r="I13" i="8"/>
  <c r="I4" i="8"/>
  <c r="I5" i="8"/>
  <c r="I6" i="8"/>
  <c r="I7" i="8"/>
  <c r="I8" i="8"/>
  <c r="I9" i="8"/>
  <c r="I10" i="8"/>
  <c r="I11" i="8"/>
  <c r="I12" i="8"/>
  <c r="I3" i="8"/>
</calcChain>
</file>

<file path=xl/sharedStrings.xml><?xml version="1.0" encoding="utf-8"?>
<sst xmlns="http://schemas.openxmlformats.org/spreadsheetml/2006/main" count="146" uniqueCount="114">
  <si>
    <t>Фамилия</t>
  </si>
  <si>
    <t>Имя</t>
  </si>
  <si>
    <t>Отчество</t>
  </si>
  <si>
    <t>Название школы</t>
  </si>
  <si>
    <t>Класс</t>
  </si>
  <si>
    <t>Варвара</t>
  </si>
  <si>
    <t>Андреевна</t>
  </si>
  <si>
    <t>Барнаул</t>
  </si>
  <si>
    <t xml:space="preserve">Барнаул </t>
  </si>
  <si>
    <t>Софья</t>
  </si>
  <si>
    <t>Ильина</t>
  </si>
  <si>
    <t>Александра</t>
  </si>
  <si>
    <t>Юрьевна</t>
  </si>
  <si>
    <t>Ясафов</t>
  </si>
  <si>
    <t>Борис</t>
  </si>
  <si>
    <t>Дмитриевич</t>
  </si>
  <si>
    <t>Алина</t>
  </si>
  <si>
    <t>Рубцовск</t>
  </si>
  <si>
    <t>Алексеевна</t>
  </si>
  <si>
    <t>Анастасия</t>
  </si>
  <si>
    <t>Вадимовна</t>
  </si>
  <si>
    <t>Сергей</t>
  </si>
  <si>
    <t>МБОУ "Лицей N101"</t>
  </si>
  <si>
    <t>Вячеславовна</t>
  </si>
  <si>
    <t>Максимович</t>
  </si>
  <si>
    <t>Мария</t>
  </si>
  <si>
    <t>Анна</t>
  </si>
  <si>
    <t>МБОУ "Лицей" Сигма"</t>
  </si>
  <si>
    <t>Роман</t>
  </si>
  <si>
    <t>Васильченко</t>
  </si>
  <si>
    <t xml:space="preserve">Ковалевская </t>
  </si>
  <si>
    <t xml:space="preserve">Павловна </t>
  </si>
  <si>
    <t>МБОУ «Лицей№130 «РАЭПШ»»</t>
  </si>
  <si>
    <t>Дарья</t>
  </si>
  <si>
    <t>Первомайский район</t>
  </si>
  <si>
    <t>Александровна</t>
  </si>
  <si>
    <t>Сергеевна</t>
  </si>
  <si>
    <t>Маргарита</t>
  </si>
  <si>
    <t>Щеглов</t>
  </si>
  <si>
    <t>Андреевич</t>
  </si>
  <si>
    <t>Владимировна</t>
  </si>
  <si>
    <t>Сергеевич</t>
  </si>
  <si>
    <t>Артур</t>
  </si>
  <si>
    <t>Михаил</t>
  </si>
  <si>
    <t>Вероника</t>
  </si>
  <si>
    <t>Логинова</t>
  </si>
  <si>
    <t>Юлиана</t>
  </si>
  <si>
    <t>Германовна</t>
  </si>
  <si>
    <t>МБОУ «Гимназия №123»</t>
  </si>
  <si>
    <t>МАОУ "СОШ № 132" им Н.М. Малахова</t>
  </si>
  <si>
    <t>Дубровина</t>
  </si>
  <si>
    <t>Моргачева</t>
  </si>
  <si>
    <t>Матренина</t>
  </si>
  <si>
    <t>Таисия</t>
  </si>
  <si>
    <t>МБОУ "Гимназия №42"</t>
  </si>
  <si>
    <t>Котляр</t>
  </si>
  <si>
    <t>Ильинична</t>
  </si>
  <si>
    <t>Богдашкин</t>
  </si>
  <si>
    <t>Алтайский район</t>
  </si>
  <si>
    <t>МБОУ "Гимназия №3"</t>
  </si>
  <si>
    <t>Гузев</t>
  </si>
  <si>
    <t>Селиванов</t>
  </si>
  <si>
    <t>Коркишко</t>
  </si>
  <si>
    <t>МБОУ "СОШ№120"</t>
  </si>
  <si>
    <t xml:space="preserve">Микушина </t>
  </si>
  <si>
    <t>МБОУ "Гимназия 22"</t>
  </si>
  <si>
    <t>Калмыкова</t>
  </si>
  <si>
    <t>Глебовна</t>
  </si>
  <si>
    <t>Бирюкова</t>
  </si>
  <si>
    <t xml:space="preserve">Баталина </t>
  </si>
  <si>
    <t>№</t>
  </si>
  <si>
    <t>МБОУ "Бобровская СОШ"</t>
  </si>
  <si>
    <t>МБОУ "СОШ № 125"</t>
  </si>
  <si>
    <t xml:space="preserve">МБОУ "Гимназия № 22" </t>
  </si>
  <si>
    <t>МАОУ "СОШ № 136"</t>
  </si>
  <si>
    <t>МБОУ "Гимназия № 42"</t>
  </si>
  <si>
    <t>МБОУ "Гимназия №85"</t>
  </si>
  <si>
    <t>МБОУ "Алтайская СОШ № 1"</t>
  </si>
  <si>
    <t>МБОУ "СОШ № 59"</t>
  </si>
  <si>
    <t>Неганова</t>
  </si>
  <si>
    <t>МБОУ "Боровская СОШ"</t>
  </si>
  <si>
    <t>Первомайский</t>
  </si>
  <si>
    <t>Жукова</t>
  </si>
  <si>
    <t>Евгеньевнва</t>
  </si>
  <si>
    <t>Образцова</t>
  </si>
  <si>
    <t>Серафима</t>
  </si>
  <si>
    <t>Муниципальное образование</t>
  </si>
  <si>
    <t>МБОУ «Гимназия №80»</t>
  </si>
  <si>
    <t>Говоров</t>
  </si>
  <si>
    <t>Захар</t>
  </si>
  <si>
    <t>МБОУ Лицей №20</t>
  </si>
  <si>
    <t xml:space="preserve">Лощёнова </t>
  </si>
  <si>
    <t xml:space="preserve">Ульяна </t>
  </si>
  <si>
    <t>Олеговна</t>
  </si>
  <si>
    <t>Кемеровская область, Междуреченск</t>
  </si>
  <si>
    <t>СУНЦ НГУ</t>
  </si>
  <si>
    <t>Новосибирск</t>
  </si>
  <si>
    <t>Старцева</t>
  </si>
  <si>
    <t xml:space="preserve"> Анна </t>
  </si>
  <si>
    <t>Унжакова</t>
  </si>
  <si>
    <t>МБОУ "Гимназия №40"</t>
  </si>
  <si>
    <t>Миронова</t>
  </si>
  <si>
    <t>Ольга</t>
  </si>
  <si>
    <t>Константиновна</t>
  </si>
  <si>
    <t>Кайгородов</t>
  </si>
  <si>
    <t>Кирилл</t>
  </si>
  <si>
    <t>Витальевич</t>
  </si>
  <si>
    <r>
      <t xml:space="preserve">* Согласие родителей на обработку и публикацию  персональных данных участников олимпиады получено.
СПИСОК   УЧАСТНИКОВ  ЗАКЛЮЧИТЕЛЬНОГО ТУРА ОЛИМПИАДЫ "БУДУЩИЕ ИССЛЕДОВАТЕЛИ - БУДУЩЕЕ НАУКИ"   ПО БИОЛОГИИ (АлтГУ). 
</t>
    </r>
    <r>
      <rPr>
        <b/>
        <sz val="10"/>
        <rFont val="Arial"/>
        <family val="2"/>
        <charset val="204"/>
      </rPr>
      <t xml:space="preserve">
</t>
    </r>
    <r>
      <rPr>
        <b/>
        <sz val="10"/>
        <color rgb="FF000000"/>
        <rFont val="Arial"/>
        <family val="2"/>
        <charset val="204"/>
      </rPr>
      <t xml:space="preserve">27.02.2022
</t>
    </r>
  </si>
  <si>
    <t>МБОУ "СОШ №89"</t>
  </si>
  <si>
    <t>СПбГУ</t>
  </si>
  <si>
    <t>С-Петербург</t>
  </si>
  <si>
    <t>баллы тех</t>
  </si>
  <si>
    <t>баллы итог</t>
  </si>
  <si>
    <t>степень диплома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</si>
</sst>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/>
    <xf numFmtId="14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 applyAlignment="1"/>
    <xf numFmtId="0" fontId="2" fillId="0" borderId="0" xfId="0" applyFont="1" applyAlignment="1"/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/>
    <xf numFmtId="0" fontId="0" fillId="4" borderId="1" xfId="0" applyFont="1" applyFill="1" applyBorder="1" applyAlignment="1"/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J1" sqref="J1"/>
    </sheetView>
  </sheetViews>
  <sheetFormatPr defaultRowHeight="12.75" x14ac:dyDescent="0.2"/>
  <cols>
    <col min="1" max="1" width="7.28515625" customWidth="1"/>
    <col min="2" max="2" width="14.5703125" customWidth="1"/>
    <col min="3" max="3" width="11.42578125" customWidth="1"/>
    <col min="4" max="4" width="15.5703125" customWidth="1"/>
    <col min="5" max="5" width="14.85546875" customWidth="1"/>
    <col min="6" max="6" width="14" customWidth="1"/>
    <col min="7" max="7" width="6.140625" customWidth="1"/>
    <col min="8" max="8" width="0" style="18" hidden="1" customWidth="1"/>
    <col min="9" max="9" width="12.5703125" style="19" customWidth="1"/>
  </cols>
  <sheetData>
    <row r="1" spans="1:10" ht="101.25" customHeight="1" x14ac:dyDescent="0.2">
      <c r="A1" s="33" t="s">
        <v>107</v>
      </c>
      <c r="B1" s="34"/>
      <c r="C1" s="34"/>
      <c r="D1" s="34"/>
      <c r="E1" s="34"/>
      <c r="F1" s="34"/>
      <c r="G1" s="34"/>
      <c r="H1" s="34"/>
    </row>
    <row r="2" spans="1:10" ht="25.5" x14ac:dyDescent="0.2">
      <c r="A2" s="9" t="s">
        <v>70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86</v>
      </c>
      <c r="G2" s="8" t="s">
        <v>4</v>
      </c>
      <c r="H2" s="15" t="s">
        <v>111</v>
      </c>
      <c r="I2" s="20" t="s">
        <v>112</v>
      </c>
      <c r="J2" s="20" t="s">
        <v>113</v>
      </c>
    </row>
    <row r="3" spans="1:10" ht="38.25" x14ac:dyDescent="0.2">
      <c r="A3" s="23">
        <v>1</v>
      </c>
      <c r="B3" s="23" t="s">
        <v>68</v>
      </c>
      <c r="C3" s="23" t="s">
        <v>33</v>
      </c>
      <c r="D3" s="23" t="s">
        <v>20</v>
      </c>
      <c r="E3" s="23" t="s">
        <v>71</v>
      </c>
      <c r="F3" s="23" t="s">
        <v>34</v>
      </c>
      <c r="G3" s="24">
        <v>7</v>
      </c>
      <c r="H3" s="24">
        <v>51</v>
      </c>
      <c r="I3" s="25">
        <f>ROUNDUP(H3/70*100,0)</f>
        <v>73</v>
      </c>
      <c r="J3" s="32">
        <v>2</v>
      </c>
    </row>
    <row r="4" spans="1:10" ht="38.25" x14ac:dyDescent="0.2">
      <c r="A4" s="1">
        <v>2</v>
      </c>
      <c r="B4" s="1" t="s">
        <v>57</v>
      </c>
      <c r="C4" s="1" t="s">
        <v>42</v>
      </c>
      <c r="D4" s="1" t="s">
        <v>24</v>
      </c>
      <c r="E4" s="1" t="s">
        <v>77</v>
      </c>
      <c r="F4" s="1" t="s">
        <v>58</v>
      </c>
      <c r="G4" s="2">
        <v>7</v>
      </c>
      <c r="H4" s="2">
        <v>28</v>
      </c>
      <c r="I4" s="21">
        <f t="shared" ref="I4:I12" si="0">ROUNDUP(H4/70*100,0)</f>
        <v>40</v>
      </c>
      <c r="J4" s="31"/>
    </row>
    <row r="5" spans="1:10" ht="25.5" x14ac:dyDescent="0.2">
      <c r="A5" s="1">
        <v>3</v>
      </c>
      <c r="B5" s="3" t="s">
        <v>84</v>
      </c>
      <c r="C5" s="3" t="s">
        <v>85</v>
      </c>
      <c r="D5" s="3" t="s">
        <v>35</v>
      </c>
      <c r="E5" s="3" t="s">
        <v>72</v>
      </c>
      <c r="F5" s="3" t="s">
        <v>7</v>
      </c>
      <c r="G5" s="10">
        <v>7</v>
      </c>
      <c r="H5" s="2">
        <v>23.75</v>
      </c>
      <c r="I5" s="21">
        <f t="shared" si="0"/>
        <v>34</v>
      </c>
      <c r="J5" s="31"/>
    </row>
    <row r="6" spans="1:10" ht="25.5" x14ac:dyDescent="0.2">
      <c r="A6" s="1">
        <v>4</v>
      </c>
      <c r="B6" s="1" t="s">
        <v>82</v>
      </c>
      <c r="C6" s="1" t="s">
        <v>25</v>
      </c>
      <c r="D6" s="1" t="s">
        <v>83</v>
      </c>
      <c r="E6" s="1" t="s">
        <v>108</v>
      </c>
      <c r="F6" s="1" t="s">
        <v>7</v>
      </c>
      <c r="G6" s="2">
        <v>7</v>
      </c>
      <c r="H6" s="2">
        <v>21</v>
      </c>
      <c r="I6" s="21">
        <f t="shared" si="0"/>
        <v>30</v>
      </c>
      <c r="J6" s="31"/>
    </row>
    <row r="7" spans="1:10" ht="25.5" x14ac:dyDescent="0.2">
      <c r="A7" s="1">
        <v>5</v>
      </c>
      <c r="B7" s="1" t="s">
        <v>55</v>
      </c>
      <c r="C7" s="1" t="s">
        <v>33</v>
      </c>
      <c r="D7" s="1" t="s">
        <v>56</v>
      </c>
      <c r="E7" s="1" t="s">
        <v>59</v>
      </c>
      <c r="F7" s="1" t="s">
        <v>17</v>
      </c>
      <c r="G7" s="2">
        <v>7</v>
      </c>
      <c r="H7" s="2">
        <v>20.5</v>
      </c>
      <c r="I7" s="21">
        <f t="shared" si="0"/>
        <v>30</v>
      </c>
      <c r="J7" s="31"/>
    </row>
    <row r="8" spans="1:10" ht="25.5" x14ac:dyDescent="0.2">
      <c r="A8" s="1">
        <v>6</v>
      </c>
      <c r="B8" s="1" t="s">
        <v>64</v>
      </c>
      <c r="C8" s="1" t="s">
        <v>44</v>
      </c>
      <c r="D8" s="1" t="s">
        <v>40</v>
      </c>
      <c r="E8" s="1" t="s">
        <v>65</v>
      </c>
      <c r="F8" s="1" t="s">
        <v>7</v>
      </c>
      <c r="G8" s="2">
        <v>7</v>
      </c>
      <c r="H8" s="2">
        <v>17.25</v>
      </c>
      <c r="I8" s="21">
        <f t="shared" si="0"/>
        <v>25</v>
      </c>
      <c r="J8" s="31"/>
    </row>
    <row r="9" spans="1:10" ht="38.25" x14ac:dyDescent="0.2">
      <c r="A9" s="1">
        <v>7</v>
      </c>
      <c r="B9" s="1" t="s">
        <v>66</v>
      </c>
      <c r="C9" s="1" t="s">
        <v>9</v>
      </c>
      <c r="D9" s="1" t="s">
        <v>67</v>
      </c>
      <c r="E9" s="1" t="s">
        <v>73</v>
      </c>
      <c r="F9" s="1" t="s">
        <v>7</v>
      </c>
      <c r="G9" s="2">
        <v>7</v>
      </c>
      <c r="H9" s="2">
        <v>16.25</v>
      </c>
      <c r="I9" s="21">
        <f t="shared" si="0"/>
        <v>24</v>
      </c>
      <c r="J9" s="31"/>
    </row>
    <row r="10" spans="1:10" ht="25.5" x14ac:dyDescent="0.2">
      <c r="A10" s="23">
        <v>1</v>
      </c>
      <c r="B10" s="23" t="s">
        <v>51</v>
      </c>
      <c r="C10" s="23" t="s">
        <v>19</v>
      </c>
      <c r="D10" s="23" t="s">
        <v>23</v>
      </c>
      <c r="E10" s="23" t="s">
        <v>72</v>
      </c>
      <c r="F10" s="23" t="s">
        <v>7</v>
      </c>
      <c r="G10" s="24">
        <v>8</v>
      </c>
      <c r="H10" s="24">
        <v>41.5</v>
      </c>
      <c r="I10" s="25">
        <f t="shared" si="0"/>
        <v>60</v>
      </c>
      <c r="J10" s="32">
        <v>3</v>
      </c>
    </row>
    <row r="11" spans="1:10" ht="25.5" x14ac:dyDescent="0.2">
      <c r="A11" s="1">
        <v>2</v>
      </c>
      <c r="B11" s="1" t="s">
        <v>50</v>
      </c>
      <c r="C11" s="1" t="s">
        <v>33</v>
      </c>
      <c r="D11" s="1" t="s">
        <v>18</v>
      </c>
      <c r="E11" s="1" t="s">
        <v>72</v>
      </c>
      <c r="F11" s="1" t="s">
        <v>7</v>
      </c>
      <c r="G11" s="2">
        <v>8</v>
      </c>
      <c r="H11" s="2">
        <v>24.5</v>
      </c>
      <c r="I11" s="21">
        <f t="shared" si="0"/>
        <v>35</v>
      </c>
      <c r="J11" s="31"/>
    </row>
    <row r="12" spans="1:10" ht="38.25" x14ac:dyDescent="0.2">
      <c r="A12" s="1">
        <v>3</v>
      </c>
      <c r="B12" s="1" t="s">
        <v>79</v>
      </c>
      <c r="C12" s="1" t="s">
        <v>19</v>
      </c>
      <c r="D12" s="1" t="s">
        <v>18</v>
      </c>
      <c r="E12" s="1" t="s">
        <v>80</v>
      </c>
      <c r="F12" s="1" t="s">
        <v>81</v>
      </c>
      <c r="G12" s="2">
        <v>8</v>
      </c>
      <c r="H12" s="2">
        <v>16</v>
      </c>
      <c r="I12" s="21">
        <f t="shared" si="0"/>
        <v>23</v>
      </c>
      <c r="J12" s="31"/>
    </row>
    <row r="13" spans="1:10" ht="38.25" x14ac:dyDescent="0.2">
      <c r="A13" s="23">
        <v>1</v>
      </c>
      <c r="B13" s="23" t="s">
        <v>61</v>
      </c>
      <c r="C13" s="23" t="s">
        <v>21</v>
      </c>
      <c r="D13" s="23" t="s">
        <v>41</v>
      </c>
      <c r="E13" s="23" t="s">
        <v>49</v>
      </c>
      <c r="F13" s="23" t="s">
        <v>7</v>
      </c>
      <c r="G13" s="24">
        <v>9</v>
      </c>
      <c r="H13" s="24">
        <v>41.5</v>
      </c>
      <c r="I13" s="25">
        <f>ROUNDUP(H13/80*100,0)</f>
        <v>52</v>
      </c>
      <c r="J13" s="32">
        <v>3</v>
      </c>
    </row>
    <row r="14" spans="1:10" ht="25.5" x14ac:dyDescent="0.2">
      <c r="A14" s="1">
        <v>2</v>
      </c>
      <c r="B14" s="1" t="s">
        <v>60</v>
      </c>
      <c r="C14" s="1" t="s">
        <v>43</v>
      </c>
      <c r="D14" s="1" t="s">
        <v>39</v>
      </c>
      <c r="E14" s="1" t="s">
        <v>74</v>
      </c>
      <c r="F14" s="1" t="s">
        <v>7</v>
      </c>
      <c r="G14" s="2">
        <v>9</v>
      </c>
      <c r="H14" s="2">
        <v>14</v>
      </c>
      <c r="I14" s="21">
        <f>ROUNDUP(H14,0)</f>
        <v>14</v>
      </c>
      <c r="J14" s="31"/>
    </row>
    <row r="15" spans="1:10" ht="31.5" customHeight="1" x14ac:dyDescent="0.2">
      <c r="A15" s="23">
        <v>1</v>
      </c>
      <c r="B15" s="26" t="s">
        <v>101</v>
      </c>
      <c r="C15" s="26" t="s">
        <v>102</v>
      </c>
      <c r="D15" s="26" t="s">
        <v>103</v>
      </c>
      <c r="E15" s="26" t="s">
        <v>100</v>
      </c>
      <c r="F15" s="26" t="s">
        <v>7</v>
      </c>
      <c r="G15" s="24">
        <v>10</v>
      </c>
      <c r="H15" s="27">
        <v>39.5</v>
      </c>
      <c r="I15" s="25">
        <f t="shared" ref="I15:I29" si="1">ROUNDUP(H15,0)</f>
        <v>40</v>
      </c>
      <c r="J15" s="32">
        <v>3</v>
      </c>
    </row>
    <row r="16" spans="1:10" ht="30.75" customHeight="1" x14ac:dyDescent="0.2">
      <c r="A16" s="1">
        <v>2</v>
      </c>
      <c r="B16" s="14" t="s">
        <v>104</v>
      </c>
      <c r="C16" s="14" t="s">
        <v>105</v>
      </c>
      <c r="D16" s="14" t="s">
        <v>106</v>
      </c>
      <c r="E16" s="14" t="s">
        <v>109</v>
      </c>
      <c r="F16" s="14" t="s">
        <v>110</v>
      </c>
      <c r="G16" s="2">
        <v>10</v>
      </c>
      <c r="H16" s="16">
        <v>34</v>
      </c>
      <c r="I16" s="21">
        <f t="shared" si="1"/>
        <v>34</v>
      </c>
      <c r="J16" s="31"/>
    </row>
    <row r="17" spans="1:10" x14ac:dyDescent="0.2">
      <c r="A17" s="1">
        <v>3</v>
      </c>
      <c r="B17" s="7" t="s">
        <v>97</v>
      </c>
      <c r="C17" s="7" t="s">
        <v>98</v>
      </c>
      <c r="D17" s="5" t="s">
        <v>6</v>
      </c>
      <c r="E17" s="7" t="s">
        <v>95</v>
      </c>
      <c r="F17" s="7" t="s">
        <v>96</v>
      </c>
      <c r="G17" s="6">
        <v>10</v>
      </c>
      <c r="H17" s="17">
        <v>34</v>
      </c>
      <c r="I17" s="21">
        <f t="shared" si="1"/>
        <v>34</v>
      </c>
      <c r="J17" s="31"/>
    </row>
    <row r="18" spans="1:10" ht="38.25" x14ac:dyDescent="0.2">
      <c r="A18" s="1">
        <v>4</v>
      </c>
      <c r="B18" s="1" t="s">
        <v>69</v>
      </c>
      <c r="C18" s="1" t="s">
        <v>16</v>
      </c>
      <c r="D18" s="1" t="s">
        <v>18</v>
      </c>
      <c r="E18" s="1" t="s">
        <v>76</v>
      </c>
      <c r="F18" s="1" t="s">
        <v>7</v>
      </c>
      <c r="G18" s="2">
        <v>10</v>
      </c>
      <c r="H18" s="2">
        <v>33.5</v>
      </c>
      <c r="I18" s="21">
        <f t="shared" si="1"/>
        <v>34</v>
      </c>
      <c r="J18" s="31"/>
    </row>
    <row r="19" spans="1:10" ht="25.5" x14ac:dyDescent="0.2">
      <c r="A19" s="1">
        <v>5</v>
      </c>
      <c r="B19" s="1" t="s">
        <v>10</v>
      </c>
      <c r="C19" s="1" t="s">
        <v>11</v>
      </c>
      <c r="D19" s="1" t="s">
        <v>12</v>
      </c>
      <c r="E19" s="1" t="s">
        <v>27</v>
      </c>
      <c r="F19" s="1" t="s">
        <v>8</v>
      </c>
      <c r="G19" s="2">
        <v>10</v>
      </c>
      <c r="H19" s="2">
        <v>28</v>
      </c>
      <c r="I19" s="21">
        <f t="shared" si="1"/>
        <v>28</v>
      </c>
      <c r="J19" s="31"/>
    </row>
    <row r="20" spans="1:10" ht="27" customHeight="1" x14ac:dyDescent="0.2">
      <c r="A20" s="1">
        <v>6</v>
      </c>
      <c r="B20" s="14" t="s">
        <v>99</v>
      </c>
      <c r="C20" s="14" t="s">
        <v>25</v>
      </c>
      <c r="D20" s="14" t="s">
        <v>35</v>
      </c>
      <c r="E20" s="14" t="s">
        <v>100</v>
      </c>
      <c r="F20" s="14" t="s">
        <v>7</v>
      </c>
      <c r="G20" s="2">
        <v>10</v>
      </c>
      <c r="H20" s="16">
        <v>27</v>
      </c>
      <c r="I20" s="21">
        <f t="shared" si="1"/>
        <v>27</v>
      </c>
      <c r="J20" s="31"/>
    </row>
    <row r="21" spans="1:10" ht="38.25" x14ac:dyDescent="0.2">
      <c r="A21" s="1">
        <v>7</v>
      </c>
      <c r="B21" s="1" t="s">
        <v>45</v>
      </c>
      <c r="C21" s="1" t="s">
        <v>46</v>
      </c>
      <c r="D21" s="1" t="s">
        <v>47</v>
      </c>
      <c r="E21" s="1" t="s">
        <v>48</v>
      </c>
      <c r="F21" s="1" t="s">
        <v>7</v>
      </c>
      <c r="G21" s="2">
        <v>10</v>
      </c>
      <c r="H21" s="2">
        <v>25</v>
      </c>
      <c r="I21" s="21">
        <f t="shared" si="1"/>
        <v>25</v>
      </c>
      <c r="J21" s="31"/>
    </row>
    <row r="22" spans="1:10" ht="25.5" x14ac:dyDescent="0.2">
      <c r="A22" s="23">
        <v>1</v>
      </c>
      <c r="B22" s="23" t="s">
        <v>13</v>
      </c>
      <c r="C22" s="23" t="s">
        <v>14</v>
      </c>
      <c r="D22" s="23" t="s">
        <v>15</v>
      </c>
      <c r="E22" s="23" t="s">
        <v>78</v>
      </c>
      <c r="F22" s="23" t="s">
        <v>7</v>
      </c>
      <c r="G22" s="24">
        <v>11</v>
      </c>
      <c r="H22" s="32">
        <v>56.5</v>
      </c>
      <c r="I22" s="25">
        <f t="shared" si="1"/>
        <v>57</v>
      </c>
      <c r="J22" s="32">
        <v>3</v>
      </c>
    </row>
    <row r="23" spans="1:10" ht="25.5" x14ac:dyDescent="0.2">
      <c r="A23" s="23">
        <v>2</v>
      </c>
      <c r="B23" s="23" t="s">
        <v>62</v>
      </c>
      <c r="C23" s="23" t="s">
        <v>37</v>
      </c>
      <c r="D23" s="23" t="s">
        <v>6</v>
      </c>
      <c r="E23" s="23" t="s">
        <v>63</v>
      </c>
      <c r="F23" s="23" t="s">
        <v>7</v>
      </c>
      <c r="G23" s="24">
        <v>11</v>
      </c>
      <c r="H23" s="32">
        <v>55.5</v>
      </c>
      <c r="I23" s="25">
        <f t="shared" si="1"/>
        <v>56</v>
      </c>
      <c r="J23" s="32">
        <v>3</v>
      </c>
    </row>
    <row r="24" spans="1:10" ht="38.25" x14ac:dyDescent="0.2">
      <c r="A24" s="1">
        <v>3</v>
      </c>
      <c r="B24" s="4" t="s">
        <v>91</v>
      </c>
      <c r="C24" s="4" t="s">
        <v>92</v>
      </c>
      <c r="D24" s="12" t="s">
        <v>93</v>
      </c>
      <c r="E24" s="4" t="s">
        <v>90</v>
      </c>
      <c r="F24" s="4" t="s">
        <v>94</v>
      </c>
      <c r="G24" s="13">
        <v>11</v>
      </c>
      <c r="H24" s="31">
        <v>46</v>
      </c>
      <c r="I24" s="21">
        <f t="shared" si="1"/>
        <v>46</v>
      </c>
      <c r="J24" s="31"/>
    </row>
    <row r="25" spans="1:10" ht="38.25" x14ac:dyDescent="0.2">
      <c r="A25" s="28">
        <v>4</v>
      </c>
      <c r="B25" s="28" t="s">
        <v>38</v>
      </c>
      <c r="C25" s="28" t="s">
        <v>28</v>
      </c>
      <c r="D25" s="28" t="s">
        <v>39</v>
      </c>
      <c r="E25" s="28" t="s">
        <v>75</v>
      </c>
      <c r="F25" s="28" t="s">
        <v>7</v>
      </c>
      <c r="G25" s="29">
        <v>11</v>
      </c>
      <c r="H25" s="31">
        <v>42</v>
      </c>
      <c r="I25" s="21">
        <f t="shared" si="1"/>
        <v>42</v>
      </c>
      <c r="J25" s="31"/>
    </row>
    <row r="26" spans="1:10" ht="25.5" x14ac:dyDescent="0.2">
      <c r="A26" s="28">
        <v>5</v>
      </c>
      <c r="B26" s="28" t="s">
        <v>29</v>
      </c>
      <c r="C26" s="28" t="s">
        <v>5</v>
      </c>
      <c r="D26" s="28" t="s">
        <v>18</v>
      </c>
      <c r="E26" s="28" t="s">
        <v>22</v>
      </c>
      <c r="F26" s="28" t="s">
        <v>7</v>
      </c>
      <c r="G26" s="29">
        <v>11</v>
      </c>
      <c r="H26" s="31">
        <v>39.5</v>
      </c>
      <c r="I26" s="21">
        <f t="shared" si="1"/>
        <v>40</v>
      </c>
      <c r="J26" s="31"/>
    </row>
    <row r="27" spans="1:10" ht="38.25" x14ac:dyDescent="0.2">
      <c r="A27" s="28">
        <v>6</v>
      </c>
      <c r="B27" s="28" t="s">
        <v>30</v>
      </c>
      <c r="C27" s="28" t="s">
        <v>26</v>
      </c>
      <c r="D27" s="28" t="s">
        <v>31</v>
      </c>
      <c r="E27" s="28" t="s">
        <v>32</v>
      </c>
      <c r="F27" s="28" t="s">
        <v>7</v>
      </c>
      <c r="G27" s="29">
        <v>11</v>
      </c>
      <c r="H27" s="31">
        <v>32.5</v>
      </c>
      <c r="I27" s="21">
        <f t="shared" si="1"/>
        <v>33</v>
      </c>
      <c r="J27" s="31"/>
    </row>
    <row r="28" spans="1:10" ht="38.25" x14ac:dyDescent="0.2">
      <c r="A28" s="28">
        <v>7</v>
      </c>
      <c r="B28" s="28" t="s">
        <v>88</v>
      </c>
      <c r="C28" s="28" t="s">
        <v>89</v>
      </c>
      <c r="D28" s="28" t="s">
        <v>39</v>
      </c>
      <c r="E28" s="30" t="s">
        <v>87</v>
      </c>
      <c r="F28" s="28" t="s">
        <v>7</v>
      </c>
      <c r="G28" s="29">
        <v>11</v>
      </c>
      <c r="H28" s="31">
        <v>29.5</v>
      </c>
      <c r="I28" s="21">
        <f t="shared" si="1"/>
        <v>30</v>
      </c>
      <c r="J28" s="31"/>
    </row>
    <row r="29" spans="1:10" ht="38.25" x14ac:dyDescent="0.2">
      <c r="A29" s="28">
        <v>8</v>
      </c>
      <c r="B29" s="28" t="s">
        <v>52</v>
      </c>
      <c r="C29" s="28" t="s">
        <v>53</v>
      </c>
      <c r="D29" s="28" t="s">
        <v>36</v>
      </c>
      <c r="E29" s="28" t="s">
        <v>54</v>
      </c>
      <c r="F29" s="28" t="s">
        <v>7</v>
      </c>
      <c r="G29" s="29">
        <v>11</v>
      </c>
      <c r="H29" s="31">
        <v>29</v>
      </c>
      <c r="I29" s="21">
        <f t="shared" si="1"/>
        <v>29</v>
      </c>
      <c r="J29" s="31"/>
    </row>
    <row r="30" spans="1:10" x14ac:dyDescent="0.2">
      <c r="I30" s="22"/>
    </row>
    <row r="31" spans="1:10" ht="12.95" customHeight="1" x14ac:dyDescent="0.2">
      <c r="B31" s="11"/>
      <c r="C31" s="11"/>
      <c r="D31" s="11"/>
      <c r="E31" s="11"/>
      <c r="F31" s="11"/>
      <c r="I31" s="22"/>
    </row>
    <row r="32" spans="1:10" x14ac:dyDescent="0.2">
      <c r="B32" s="11"/>
      <c r="C32" s="11"/>
      <c r="D32" s="11"/>
      <c r="E32" s="11"/>
      <c r="F32" s="11"/>
      <c r="I32" s="22"/>
    </row>
    <row r="33" spans="2:9" x14ac:dyDescent="0.2">
      <c r="B33" s="11"/>
      <c r="C33" s="11"/>
      <c r="D33" s="11"/>
      <c r="F33" s="11"/>
      <c r="I33" s="22"/>
    </row>
  </sheetData>
  <sortState ref="A22:I29">
    <sortCondition descending="1" ref="I22:I29"/>
  </sortState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явка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Svetlana</cp:lastModifiedBy>
  <cp:lastPrinted>2022-02-27T01:49:44Z</cp:lastPrinted>
  <dcterms:created xsi:type="dcterms:W3CDTF">2021-12-04T15:29:21Z</dcterms:created>
  <dcterms:modified xsi:type="dcterms:W3CDTF">2022-03-16T09:06:21Z</dcterms:modified>
</cp:coreProperties>
</file>